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_paolucci\Desktop\L.R. 27.07 INTERVENTO 2\definitivi\versione 25.01\"/>
    </mc:Choice>
  </mc:AlternateContent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<sst xmlns="http://schemas.openxmlformats.org/spreadsheetml/2006/main" count="130" uniqueCount="96">
  <si>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</si>
  <si>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</si>
  <si>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</si>
  <si>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</si>
  <si>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</si>
  <si>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</si>
  <si>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</si>
  <si>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</si>
  <si>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</si>
  <si>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</si>
  <si>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</si>
  <si>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</si>
  <si>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</si>
  <si>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</si>
  <si>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Descrizione progetto</t>
  </si>
  <si>
    <t>http://www.progetto.it</t>
  </si>
  <si>
    <t>IDENTIFICATIVO</t>
  </si>
  <si>
    <t>02705500417</t>
  </si>
  <si>
    <t>01955910433</t>
  </si>
  <si>
    <t>02397850443</t>
  </si>
  <si>
    <t>Canestrari</t>
  </si>
  <si>
    <t>Morella</t>
  </si>
  <si>
    <t>CNSMLL63B43F348R</t>
  </si>
  <si>
    <t>01734240441</t>
  </si>
  <si>
    <t>01315110427</t>
  </si>
  <si>
    <t>02407840426</t>
  </si>
  <si>
    <t>02357470448</t>
  </si>
  <si>
    <t>02669116422</t>
  </si>
  <si>
    <t>00323010421</t>
  </si>
  <si>
    <t>02358230445</t>
  </si>
  <si>
    <t>Ricci</t>
  </si>
  <si>
    <t>Nicholas</t>
  </si>
  <si>
    <t>Piombetti</t>
  </si>
  <si>
    <t>Cristina</t>
  </si>
  <si>
    <t>PMBCST69C60E388S</t>
  </si>
  <si>
    <t>Leli</t>
  </si>
  <si>
    <t>Emanuela</t>
  </si>
  <si>
    <t>LLEMNL71M62B474K</t>
  </si>
  <si>
    <t>02679390415</t>
  </si>
  <si>
    <t>Cecchi</t>
  </si>
  <si>
    <t>Catia</t>
  </si>
  <si>
    <t>CCCCTA66T41E388B</t>
  </si>
  <si>
    <t>Barocci</t>
  </si>
  <si>
    <t>Luca</t>
  </si>
  <si>
    <t>BRCLCU95D27I459X</t>
  </si>
  <si>
    <t>01445920414</t>
  </si>
  <si>
    <t>02805790421</t>
  </si>
  <si>
    <t xml:space="preserve">Andreozzi </t>
  </si>
  <si>
    <t>Prassede</t>
  </si>
  <si>
    <t>NDRPSS56D47F268C</t>
  </si>
  <si>
    <t>01697400438</t>
  </si>
  <si>
    <t>02040450427</t>
  </si>
  <si>
    <t>Giovannini</t>
  </si>
  <si>
    <t>Marta</t>
  </si>
  <si>
    <t>GNVMRT92S57L191Q</t>
  </si>
  <si>
    <t>Citeroni Maurizi</t>
  </si>
  <si>
    <t>Daniele</t>
  </si>
  <si>
    <t>CTRDNL78L15H769E</t>
  </si>
  <si>
    <t>Andrea</t>
  </si>
  <si>
    <t>BRNNDR83B18L500L</t>
  </si>
  <si>
    <t>La Torricella Srl</t>
  </si>
  <si>
    <t>01486170432</t>
  </si>
  <si>
    <t>Draganov</t>
  </si>
  <si>
    <t>Ninov Georgi</t>
  </si>
  <si>
    <t>NNVGGD69S22Z104O</t>
  </si>
  <si>
    <t>02502930429</t>
  </si>
  <si>
    <t>Cottini</t>
  </si>
  <si>
    <t>Mario</t>
  </si>
  <si>
    <t>Mancini</t>
  </si>
  <si>
    <t>Roberto</t>
  </si>
  <si>
    <t>MNCRRT78B03B474I</t>
  </si>
  <si>
    <t>Lanciotti</t>
  </si>
  <si>
    <t>LCNLCU98C07H769E</t>
  </si>
  <si>
    <t>00905810420</t>
  </si>
  <si>
    <t>02260250440</t>
  </si>
  <si>
    <t>Immobiliare Topazio - Srl</t>
  </si>
  <si>
    <t>Tastevin Sas di Caracciolo Battilocchi Vincenzo &amp; C.</t>
  </si>
  <si>
    <t>Pizzeria Il Gufetto di Zanchetti Cristina &amp; C. S.n.c.</t>
  </si>
  <si>
    <t>La Cerqua Tartufi S.n.c. di Christine Ann Del Bene &amp; C.</t>
  </si>
  <si>
    <t>Serendipity di Troiani Miriam &amp; C. Snc</t>
  </si>
  <si>
    <t>Celeste di Gasparrini Sara e Russo Pasquale S.n.c.</t>
  </si>
  <si>
    <t>Iacoponi Mobili Società a Responsabilità Limitata Semplificata</t>
  </si>
  <si>
    <t>Il Gufo e la Civetta S.n.c. di Matteo Traini &amp; C.</t>
  </si>
  <si>
    <t>Park Hotel Arcevia di Chea Chrep &amp; C. Società in Nome Collettivo</t>
  </si>
  <si>
    <t>Narcisius di Pazzaglia Maria Luisa &amp; C. Sas</t>
  </si>
  <si>
    <t>Ristorante della Rosa S.r.l.</t>
  </si>
  <si>
    <t>Bedini Antonino &amp; C. S.n.c</t>
  </si>
  <si>
    <t>La Sagrestia di Polverigi di Sottili Gianni &amp; C. S.a.s.</t>
  </si>
  <si>
    <t>La Perla di Carpano Floriana &amp; C. - S.n.c.</t>
  </si>
  <si>
    <t>Sorriso di Gramazio Lorenza Clelia &amp; C. - S.a.s.</t>
  </si>
  <si>
    <t>30 Nodi S.r.l.</t>
  </si>
  <si>
    <t>Morobello Società a Responsabilità Limitata Semplificata</t>
  </si>
  <si>
    <t>Colonna  Società a Responsabilità Limitata Semplificata</t>
  </si>
  <si>
    <t xml:space="preserve">Brandi </t>
  </si>
  <si>
    <t>RCCNHL87R01I459D</t>
  </si>
  <si>
    <t>CTTMRA72L03I459B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</si>
</sst>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49" fontId="0" fillId="0" borderId="0" xfId="0" quotePrefix="1" applyNumberFormat="1" applyAlignment="1" applyProtection="1">
      <alignment vertical="top" wrapText="1"/>
      <protection locked="0"/>
    </xf>
    <xf numFmtId="49" fontId="0" fillId="0" borderId="0" xfId="0" quotePrefix="1" applyNumberFormat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gett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23" workbookViewId="0">
      <selection activeCell="F41" sqref="F41"/>
    </sheetView>
  </sheetViews>
  <sheetFormatPr defaultRowHeight="15" x14ac:dyDescent="0.25"/>
  <cols>
    <col min="1" max="1" width="11.140625" hidden="1" customWidth="1"/>
    <col min="2" max="2" width="25.140625" bestFit="1" customWidth="1"/>
    <col min="3" max="3" width="25.140625" customWidth="1"/>
    <col min="4" max="4" width="15.42578125" customWidth="1"/>
    <col min="5" max="5" width="61.28515625" customWidth="1"/>
    <col min="6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16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3" t="s">
        <v>77</v>
      </c>
      <c r="F4" s="15" t="s">
        <v>17</v>
      </c>
      <c r="G4" s="11"/>
      <c r="H4" s="6">
        <v>5219.7700000000004</v>
      </c>
      <c r="I4" s="4" t="s">
        <v>15</v>
      </c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78</v>
      </c>
      <c r="F5" s="16" t="s">
        <v>18</v>
      </c>
      <c r="G5" s="2"/>
      <c r="H5" s="7">
        <v>9278.59</v>
      </c>
      <c r="I5" s="2"/>
      <c r="J5" s="3" t="s">
        <v>14</v>
      </c>
    </row>
    <row r="6" spans="1:27" x14ac:dyDescent="0.25">
      <c r="A6">
        <f>IFERROR(VLOOKUP(B6,Tipi!$A$1:$B$5,2,FALSE), "")</f>
        <v>4</v>
      </c>
      <c r="B6" s="3" t="s">
        <v>12</v>
      </c>
      <c r="C6" s="2" t="s">
        <v>20</v>
      </c>
      <c r="D6" s="2" t="s">
        <v>21</v>
      </c>
      <c r="E6" s="2"/>
      <c r="F6" s="12"/>
      <c r="G6" s="2" t="s">
        <v>22</v>
      </c>
      <c r="H6" s="7">
        <v>8651.52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79</v>
      </c>
      <c r="F7" s="12" t="s">
        <v>19</v>
      </c>
      <c r="G7" s="2"/>
      <c r="H7" s="7">
        <v>4215.42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75</v>
      </c>
      <c r="F8" s="16" t="s">
        <v>23</v>
      </c>
      <c r="G8" s="2"/>
      <c r="H8" s="7">
        <v>12000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89</v>
      </c>
      <c r="F9" s="16" t="s">
        <v>24</v>
      </c>
      <c r="G9" s="2"/>
      <c r="H9" s="7">
        <v>12000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80</v>
      </c>
      <c r="F10" s="16" t="s">
        <v>25</v>
      </c>
      <c r="G10" s="2"/>
      <c r="H10" s="7">
        <v>4118.03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81</v>
      </c>
      <c r="F11" s="16" t="s">
        <v>26</v>
      </c>
      <c r="G11" s="2"/>
      <c r="H11" s="7">
        <v>7293.53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82</v>
      </c>
      <c r="F12" s="16" t="s">
        <v>29</v>
      </c>
      <c r="G12" s="2"/>
      <c r="H12" s="7">
        <v>10586.64</v>
      </c>
      <c r="I12" s="2"/>
      <c r="J12" s="2"/>
    </row>
    <row r="13" spans="1:27" x14ac:dyDescent="0.25">
      <c r="A13">
        <f>IFERROR(VLOOKUP(B13,Tipi!$A$1:$B$5,2,FALSE), "")</f>
        <v>4</v>
      </c>
      <c r="B13" s="3" t="s">
        <v>12</v>
      </c>
      <c r="C13" s="2" t="s">
        <v>32</v>
      </c>
      <c r="D13" s="2" t="s">
        <v>33</v>
      </c>
      <c r="E13" s="2"/>
      <c r="F13" s="12"/>
      <c r="G13" s="2" t="s">
        <v>34</v>
      </c>
      <c r="H13" s="7">
        <v>12000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91</v>
      </c>
      <c r="F14" s="16" t="s">
        <v>27</v>
      </c>
      <c r="G14" s="2"/>
      <c r="H14" s="7">
        <v>11720.38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83</v>
      </c>
      <c r="F15" s="16" t="s">
        <v>28</v>
      </c>
      <c r="G15" s="2"/>
      <c r="H15" s="7">
        <v>6192.65</v>
      </c>
      <c r="I15" s="2"/>
      <c r="J15" s="2"/>
    </row>
    <row r="16" spans="1:27" x14ac:dyDescent="0.25">
      <c r="A16">
        <f>IFERROR(VLOOKUP(B16,Tipi!$A$1:$B$5,2,FALSE), "")</f>
        <v>4</v>
      </c>
      <c r="B16" s="3" t="s">
        <v>12</v>
      </c>
      <c r="C16" s="2" t="s">
        <v>35</v>
      </c>
      <c r="D16" s="2" t="s">
        <v>36</v>
      </c>
      <c r="E16" s="2"/>
      <c r="F16" s="12"/>
      <c r="G16" s="2" t="s">
        <v>37</v>
      </c>
      <c r="H16" s="7">
        <v>4317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76</v>
      </c>
      <c r="F17" s="16" t="s">
        <v>38</v>
      </c>
      <c r="G17" s="2"/>
      <c r="H17" s="7">
        <v>3651.1</v>
      </c>
      <c r="I17" s="2"/>
      <c r="J17" s="2"/>
    </row>
    <row r="18" spans="1:10" x14ac:dyDescent="0.25">
      <c r="A18">
        <f>IFERROR(VLOOKUP(B18,Tipi!$A$1:$B$5,2,FALSE), "")</f>
        <v>4</v>
      </c>
      <c r="B18" s="3" t="s">
        <v>12</v>
      </c>
      <c r="C18" s="2" t="s">
        <v>39</v>
      </c>
      <c r="D18" s="2" t="s">
        <v>40</v>
      </c>
      <c r="E18" s="2"/>
      <c r="F18" s="12"/>
      <c r="G18" s="2" t="s">
        <v>41</v>
      </c>
      <c r="H18" s="7">
        <v>4567.51</v>
      </c>
      <c r="I18" s="2"/>
      <c r="J18" s="2"/>
    </row>
    <row r="19" spans="1:10" x14ac:dyDescent="0.25">
      <c r="A19">
        <f>IFERROR(VLOOKUP(B19,Tipi!$A$1:$B$5,2,FALSE), "")</f>
        <v>4</v>
      </c>
      <c r="B19" s="3" t="s">
        <v>12</v>
      </c>
      <c r="C19" s="2" t="s">
        <v>42</v>
      </c>
      <c r="D19" s="2" t="s">
        <v>43</v>
      </c>
      <c r="E19" s="2"/>
      <c r="F19" s="12"/>
      <c r="G19" s="2" t="s">
        <v>44</v>
      </c>
      <c r="H19" s="7">
        <v>4129.2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84</v>
      </c>
      <c r="F20" s="16" t="s">
        <v>45</v>
      </c>
      <c r="G20" s="2"/>
      <c r="H20" s="7">
        <v>4071.69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85</v>
      </c>
      <c r="F21" s="16" t="s">
        <v>46</v>
      </c>
      <c r="G21" s="2"/>
      <c r="H21" s="7">
        <v>7053.55</v>
      </c>
      <c r="I21" s="2"/>
      <c r="J21" s="2"/>
    </row>
    <row r="22" spans="1:10" x14ac:dyDescent="0.25">
      <c r="A22">
        <f>IFERROR(VLOOKUP(B22,Tipi!$A$1:$B$5,2,FALSE), "")</f>
        <v>4</v>
      </c>
      <c r="B22" s="3" t="s">
        <v>12</v>
      </c>
      <c r="C22" s="2" t="s">
        <v>47</v>
      </c>
      <c r="D22" s="2" t="s">
        <v>48</v>
      </c>
      <c r="E22" s="2"/>
      <c r="F22" s="12"/>
      <c r="G22" s="2" t="s">
        <v>49</v>
      </c>
      <c r="H22" s="7">
        <v>3342.91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86</v>
      </c>
      <c r="F23" s="16" t="s">
        <v>50</v>
      </c>
      <c r="G23" s="2"/>
      <c r="H23" s="7">
        <v>3961.23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87</v>
      </c>
      <c r="F24" s="16" t="s">
        <v>51</v>
      </c>
      <c r="G24" s="2"/>
      <c r="H24" s="7">
        <v>4538.4399999999996</v>
      </c>
      <c r="I24" s="2"/>
      <c r="J24" s="2"/>
    </row>
    <row r="25" spans="1:10" x14ac:dyDescent="0.25">
      <c r="A25">
        <f>IFERROR(VLOOKUP(B25,Tipi!$A$1:$B$5,2,FALSE), "")</f>
        <v>4</v>
      </c>
      <c r="B25" s="3" t="s">
        <v>12</v>
      </c>
      <c r="C25" s="2" t="s">
        <v>52</v>
      </c>
      <c r="D25" s="2" t="s">
        <v>53</v>
      </c>
      <c r="E25" s="2"/>
      <c r="F25" s="12"/>
      <c r="G25" s="2" t="s">
        <v>54</v>
      </c>
      <c r="H25" s="7">
        <v>3114.66</v>
      </c>
      <c r="I25" s="2"/>
      <c r="J25" s="2"/>
    </row>
    <row r="26" spans="1:10" x14ac:dyDescent="0.25">
      <c r="A26">
        <f>IFERROR(VLOOKUP(B26,Tipi!$A$1:$B$5,2,FALSE), "")</f>
        <v>4</v>
      </c>
      <c r="B26" s="3" t="s">
        <v>12</v>
      </c>
      <c r="C26" s="2" t="s">
        <v>55</v>
      </c>
      <c r="D26" s="2" t="s">
        <v>56</v>
      </c>
      <c r="E26" s="2"/>
      <c r="F26" s="12"/>
      <c r="G26" s="2" t="s">
        <v>57</v>
      </c>
      <c r="H26" s="7">
        <v>4479</v>
      </c>
      <c r="I26" s="2"/>
      <c r="J26" s="2"/>
    </row>
    <row r="27" spans="1:10" x14ac:dyDescent="0.25">
      <c r="A27">
        <f>IFERROR(VLOOKUP(B27,Tipi!$A$1:$B$5,2,FALSE), "")</f>
        <v>4</v>
      </c>
      <c r="B27" s="3" t="s">
        <v>12</v>
      </c>
      <c r="C27" s="2" t="s">
        <v>93</v>
      </c>
      <c r="D27" s="2" t="s">
        <v>58</v>
      </c>
      <c r="E27" s="2"/>
      <c r="F27" s="12"/>
      <c r="G27" s="2" t="s">
        <v>59</v>
      </c>
      <c r="H27" s="7">
        <v>3608.27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60</v>
      </c>
      <c r="F28" s="16" t="s">
        <v>61</v>
      </c>
      <c r="G28" s="2"/>
      <c r="H28" s="7">
        <v>7589.79</v>
      </c>
      <c r="I28" s="2"/>
      <c r="J28" s="2"/>
    </row>
    <row r="29" spans="1:10" x14ac:dyDescent="0.25">
      <c r="A29">
        <f>IFERROR(VLOOKUP(B29,Tipi!$A$1:$B$5,2,FALSE), "")</f>
        <v>4</v>
      </c>
      <c r="B29" s="3" t="s">
        <v>12</v>
      </c>
      <c r="C29" s="2" t="s">
        <v>66</v>
      </c>
      <c r="D29" s="2" t="s">
        <v>67</v>
      </c>
      <c r="E29" s="2"/>
      <c r="F29" s="12"/>
      <c r="G29" s="2" t="s">
        <v>95</v>
      </c>
      <c r="H29" s="7">
        <v>4317.9399999999996</v>
      </c>
      <c r="I29" s="2"/>
      <c r="J29" s="2"/>
    </row>
    <row r="30" spans="1:10" x14ac:dyDescent="0.25">
      <c r="A30">
        <f>IFERROR(VLOOKUP(B30,Tipi!$A$1:$B$5,2,FALSE), "")</f>
        <v>4</v>
      </c>
      <c r="B30" s="3" t="s">
        <v>12</v>
      </c>
      <c r="C30" s="2" t="s">
        <v>62</v>
      </c>
      <c r="D30" s="2" t="s">
        <v>63</v>
      </c>
      <c r="E30" s="2"/>
      <c r="F30" s="12"/>
      <c r="G30" s="2" t="s">
        <v>64</v>
      </c>
      <c r="H30" s="7">
        <v>4515.62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90</v>
      </c>
      <c r="F31" s="16" t="s">
        <v>65</v>
      </c>
      <c r="G31" s="2"/>
      <c r="H31" s="7">
        <v>4389.1899999999996</v>
      </c>
      <c r="I31" s="2"/>
      <c r="J31" s="2"/>
    </row>
    <row r="32" spans="1:10" x14ac:dyDescent="0.25">
      <c r="A32">
        <f>IFERROR(VLOOKUP(B32,Tipi!$A$1:$B$5,2,FALSE), "")</f>
        <v>4</v>
      </c>
      <c r="B32" s="3" t="s">
        <v>12</v>
      </c>
      <c r="C32" s="2" t="s">
        <v>68</v>
      </c>
      <c r="D32" s="2" t="s">
        <v>69</v>
      </c>
      <c r="E32" s="2"/>
      <c r="F32" s="12"/>
      <c r="G32" s="2" t="s">
        <v>70</v>
      </c>
      <c r="H32" s="7">
        <v>6267.64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2" t="s">
        <v>88</v>
      </c>
      <c r="F33" s="16" t="s">
        <v>73</v>
      </c>
      <c r="G33" s="2"/>
      <c r="H33" s="7">
        <v>11109.36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92</v>
      </c>
      <c r="F34" s="16" t="s">
        <v>74</v>
      </c>
      <c r="G34" s="2"/>
      <c r="H34" s="7">
        <v>3036.8</v>
      </c>
      <c r="I34" s="2"/>
      <c r="J34" s="2"/>
    </row>
    <row r="35" spans="1:10" x14ac:dyDescent="0.25">
      <c r="A35">
        <f>IFERROR(VLOOKUP(B35,Tipi!$A$1:$B$5,2,FALSE), "")</f>
        <v>4</v>
      </c>
      <c r="B35" s="3" t="s">
        <v>12</v>
      </c>
      <c r="C35" s="2" t="s">
        <v>71</v>
      </c>
      <c r="D35" s="2" t="s">
        <v>43</v>
      </c>
      <c r="E35" s="2"/>
      <c r="F35" s="12"/>
      <c r="G35" s="2" t="s">
        <v>72</v>
      </c>
      <c r="H35" s="7">
        <v>4477.5600000000004</v>
      </c>
      <c r="I35" s="2"/>
      <c r="J35" s="2"/>
    </row>
    <row r="36" spans="1:10" x14ac:dyDescent="0.25">
      <c r="A36">
        <f>IFERROR(VLOOKUP(B36,Tipi!$A$1:$B$5,2,FALSE), "")</f>
        <v>4</v>
      </c>
      <c r="B36" s="3" t="s">
        <v>12</v>
      </c>
      <c r="C36" s="2" t="s">
        <v>30</v>
      </c>
      <c r="D36" s="2" t="s">
        <v>31</v>
      </c>
      <c r="E36" s="2"/>
      <c r="F36" s="12"/>
      <c r="G36" s="2" t="s">
        <v>94</v>
      </c>
      <c r="H36" s="7">
        <v>185.01</v>
      </c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2"/>
      <c r="G37" s="2"/>
      <c r="H37" s="7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6"/>
      <c r="G38" s="2"/>
      <c r="H38" s="7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6"/>
      <c r="G39" s="2"/>
      <c r="H39" s="7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2"/>
      <c r="G40" s="2"/>
      <c r="H40" s="7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2"/>
      <c r="G41" s="2"/>
      <c r="H41" s="7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2"/>
      <c r="G42" s="2"/>
      <c r="H42" s="7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2"/>
      <c r="G43" s="2"/>
      <c r="H43" s="7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2"/>
      <c r="G44" s="2"/>
      <c r="H44" s="7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2"/>
      <c r="G45" s="2"/>
      <c r="H45" s="7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2"/>
      <c r="G46" s="2"/>
      <c r="H46" s="7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2"/>
      <c r="G47" s="2"/>
      <c r="H47" s="7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2"/>
      <c r="G48" s="2"/>
      <c r="H48" s="7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2"/>
      <c r="G49" s="2"/>
      <c r="H49" s="7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2"/>
      <c r="G50" s="2"/>
      <c r="H50" s="7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2"/>
      <c r="G51" s="2"/>
      <c r="H51" s="7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2"/>
      <c r="G52" s="2"/>
      <c r="H52" s="7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2"/>
      <c r="G53" s="2"/>
      <c r="H53" s="7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2"/>
      <c r="G54" s="2"/>
      <c r="H54" s="7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2"/>
      <c r="G55" s="2"/>
      <c r="H55" s="7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2"/>
      <c r="G56" s="2"/>
      <c r="H56" s="7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2"/>
      <c r="G57" s="2"/>
      <c r="H57" s="7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2"/>
      <c r="G58" s="2"/>
      <c r="H58" s="7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2"/>
      <c r="G59" s="2"/>
      <c r="H59" s="7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2"/>
      <c r="G60" s="2"/>
      <c r="H60" s="7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2"/>
      <c r="G61" s="2"/>
      <c r="H61" s="7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2"/>
      <c r="G62" s="2"/>
      <c r="H62" s="7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2"/>
      <c r="G63" s="2"/>
      <c r="H63" s="7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2"/>
      <c r="G64" s="2"/>
      <c r="H64" s="7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2"/>
      <c r="G65" s="2"/>
      <c r="H65" s="7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2"/>
      <c r="G66" s="2"/>
      <c r="H66" s="7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2"/>
      <c r="G67" s="2"/>
      <c r="H67" s="7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2"/>
      <c r="G68" s="2"/>
      <c r="H68" s="7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2"/>
      <c r="G69" s="2"/>
      <c r="H69" s="7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2"/>
      <c r="G70" s="2"/>
      <c r="H70" s="7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2"/>
      <c r="G71" s="2"/>
      <c r="H71" s="7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2"/>
      <c r="G72" s="2"/>
      <c r="H72" s="7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2"/>
      <c r="G73" s="2"/>
      <c r="H73" s="7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2"/>
      <c r="G74" s="2"/>
      <c r="H74" s="7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2"/>
      <c r="G75" s="2"/>
      <c r="H75" s="7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2"/>
      <c r="G76" s="2"/>
      <c r="H76" s="7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2"/>
      <c r="G77" s="2"/>
      <c r="H77" s="7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2"/>
      <c r="G78" s="2"/>
      <c r="H78" s="7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2"/>
      <c r="G79" s="2"/>
      <c r="H79" s="7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2"/>
      <c r="G80" s="2"/>
      <c r="H80" s="7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2"/>
      <c r="G81" s="2"/>
      <c r="H81" s="7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2"/>
      <c r="G82" s="2"/>
      <c r="H82" s="7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2"/>
      <c r="G83" s="2"/>
      <c r="H83" s="7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2"/>
      <c r="G84" s="2"/>
      <c r="H84" s="7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2"/>
      <c r="G85" s="2"/>
      <c r="H85" s="7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2"/>
      <c r="G86" s="2"/>
      <c r="H86" s="7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2"/>
      <c r="G87" s="2"/>
      <c r="H87" s="7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2"/>
      <c r="G88" s="2"/>
      <c r="H88" s="7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2"/>
      <c r="G89" s="2"/>
      <c r="H89" s="7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2"/>
      <c r="G90" s="2"/>
      <c r="H90" s="7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2"/>
      <c r="G91" s="2"/>
      <c r="H91" s="7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2"/>
      <c r="G92" s="2"/>
      <c r="H92" s="7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2"/>
      <c r="G93" s="2"/>
      <c r="H93" s="7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2"/>
      <c r="G94" s="2"/>
      <c r="H94" s="7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2"/>
      <c r="G95" s="2"/>
      <c r="H95" s="7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2"/>
      <c r="G96" s="2"/>
      <c r="H96" s="7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2"/>
      <c r="G97" s="2"/>
      <c r="H97" s="7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2"/>
      <c r="G98" s="2"/>
      <c r="H98" s="7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2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2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2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2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2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2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2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2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2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2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2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2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2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2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2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2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2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2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2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2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2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2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2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2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2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2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2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2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2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2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2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2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2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2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2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2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2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2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2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2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2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2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2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2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2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2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2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2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2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2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2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2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2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2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2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2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2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2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2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2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2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2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2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2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2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2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2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2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2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2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2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2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2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2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2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2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2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2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2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2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2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2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2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2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2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2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2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2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2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2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2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2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2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2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2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2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2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2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2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2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2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2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2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2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2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2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2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2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2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2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2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2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2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2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3"/>
      <c r="H4999" s="7"/>
    </row>
    <row r="5000" spans="1:10" x14ac:dyDescent="0.25">
      <c r="A5000" t="str">
        <f>IFERROR(VLOOKUP(B5000,Tipi!$A$1:$B$5,2,FALSE), "")</f>
        <v/>
      </c>
      <c r="B5000" s="2"/>
      <c r="F5000" s="13"/>
      <c r="H5000" s="7"/>
    </row>
    <row r="5001" spans="1:10" x14ac:dyDescent="0.25">
      <c r="A5001" t="str">
        <f>IFERROR(VLOOKUP(B5001,Tipi!$A$1:$B$5,2,FALSE), "")</f>
        <v/>
      </c>
      <c r="B5001" s="2"/>
      <c r="F5001" s="13"/>
      <c r="H5001" s="7"/>
    </row>
    <row r="5002" spans="1:10" x14ac:dyDescent="0.25">
      <c r="A5002" t="str">
        <f>IFERROR(VLOOKUP(B5002,Tipi!$A$1:$B$5,2,FALSE), "")</f>
        <v/>
      </c>
      <c r="B5002" s="2"/>
      <c r="F5002" s="13"/>
      <c r="H5002" s="7"/>
    </row>
    <row r="5003" spans="1:10" x14ac:dyDescent="0.25">
      <c r="A5003" t="str">
        <f>IFERROR(VLOOKUP(B5003,Tipi!$A$1:$B$5,2,FALSE), "")</f>
        <v/>
      </c>
      <c r="B5003" s="2"/>
      <c r="F5003" s="13"/>
      <c r="H5003" s="7"/>
    </row>
    <row r="5004" spans="1:10" x14ac:dyDescent="0.25">
      <c r="F5004" s="14"/>
    </row>
    <row r="5005" spans="1:10" x14ac:dyDescent="0.25">
      <c r="F5005" s="14"/>
    </row>
    <row r="5006" spans="1:10" x14ac:dyDescent="0.25">
      <c r="F5006" s="14"/>
    </row>
    <row r="5007" spans="1:10" x14ac:dyDescent="0.25">
      <c r="F5007" s="14"/>
    </row>
    <row r="5008" spans="1:10" x14ac:dyDescent="0.25">
      <c r="F5008" s="14"/>
    </row>
    <row r="5009" spans="6:6" x14ac:dyDescent="0.25">
      <c r="F5009" s="14"/>
    </row>
    <row r="5010" spans="6:6" x14ac:dyDescent="0.25">
      <c r="F5010" s="14"/>
    </row>
    <row r="5011" spans="6:6" x14ac:dyDescent="0.25">
      <c r="F5011" s="14"/>
    </row>
    <row r="5012" spans="6:6" x14ac:dyDescent="0.25">
      <c r="F5012" s="14"/>
    </row>
    <row r="5013" spans="6:6" x14ac:dyDescent="0.25">
      <c r="F5013" s="14"/>
    </row>
    <row r="5014" spans="6:6" x14ac:dyDescent="0.25">
      <c r="F5014" s="14"/>
    </row>
    <row r="5015" spans="6:6" x14ac:dyDescent="0.25">
      <c r="F5015" s="14"/>
    </row>
    <row r="5016" spans="6:6" x14ac:dyDescent="0.25">
      <c r="F5016" s="14"/>
    </row>
    <row r="5017" spans="6:6" x14ac:dyDescent="0.25">
      <c r="F5017" s="14"/>
    </row>
    <row r="5018" spans="6:6" x14ac:dyDescent="0.25">
      <c r="F5018" s="14"/>
    </row>
    <row r="5019" spans="6:6" x14ac:dyDescent="0.25">
      <c r="F5019" s="14"/>
    </row>
    <row r="5020" spans="6:6" x14ac:dyDescent="0.25">
      <c r="F5020" s="14"/>
    </row>
    <row r="5021" spans="6:6" x14ac:dyDescent="0.25">
      <c r="F5021" s="14"/>
    </row>
    <row r="5022" spans="6:6" x14ac:dyDescent="0.25">
      <c r="F5022" s="14"/>
    </row>
    <row r="5023" spans="6:6" x14ac:dyDescent="0.25">
      <c r="F5023" s="14"/>
    </row>
    <row r="5024" spans="6:6" x14ac:dyDescent="0.25">
      <c r="F5024" s="14"/>
    </row>
    <row r="5025" spans="6:6" x14ac:dyDescent="0.25">
      <c r="F5025" s="14"/>
    </row>
    <row r="5026" spans="6:6" x14ac:dyDescent="0.25">
      <c r="F5026" s="14"/>
    </row>
    <row r="5027" spans="6:6" x14ac:dyDescent="0.25">
      <c r="F5027" s="14"/>
    </row>
    <row r="5028" spans="6:6" x14ac:dyDescent="0.25">
      <c r="F5028" s="14"/>
    </row>
    <row r="5029" spans="6:6" x14ac:dyDescent="0.25">
      <c r="F5029" s="14"/>
    </row>
    <row r="5030" spans="6:6" x14ac:dyDescent="0.25">
      <c r="F5030" s="14"/>
    </row>
    <row r="5031" spans="6:6" x14ac:dyDescent="0.25">
      <c r="F5031" s="14"/>
    </row>
    <row r="5032" spans="6:6" x14ac:dyDescent="0.25">
      <c r="F5032" s="14"/>
    </row>
    <row r="5033" spans="6:6" x14ac:dyDescent="0.25">
      <c r="F5033" s="14"/>
    </row>
    <row r="5034" spans="6:6" x14ac:dyDescent="0.25">
      <c r="F5034" s="14"/>
    </row>
    <row r="5035" spans="6:6" x14ac:dyDescent="0.25">
      <c r="F5035" s="14"/>
    </row>
    <row r="5036" spans="6:6" x14ac:dyDescent="0.25">
      <c r="F5036" s="14"/>
    </row>
    <row r="5037" spans="6:6" x14ac:dyDescent="0.25">
      <c r="F5037" s="14"/>
    </row>
    <row r="5038" spans="6:6" x14ac:dyDescent="0.25">
      <c r="F5038" s="14"/>
    </row>
    <row r="5039" spans="6:6" x14ac:dyDescent="0.25">
      <c r="F5039" s="14"/>
    </row>
    <row r="5040" spans="6:6" x14ac:dyDescent="0.25">
      <c r="F5040" s="14"/>
    </row>
    <row r="5041" spans="6:6" x14ac:dyDescent="0.25">
      <c r="F5041" s="14"/>
    </row>
    <row r="5042" spans="6:6" x14ac:dyDescent="0.25">
      <c r="F5042" s="14"/>
    </row>
    <row r="5043" spans="6:6" x14ac:dyDescent="0.25">
      <c r="F5043" s="14"/>
    </row>
    <row r="5044" spans="6:6" x14ac:dyDescent="0.25">
      <c r="F5044" s="14"/>
    </row>
    <row r="5045" spans="6:6" x14ac:dyDescent="0.25">
      <c r="F5045" s="14"/>
    </row>
    <row r="5046" spans="6:6" x14ac:dyDescent="0.25">
      <c r="F5046" s="14"/>
    </row>
    <row r="5047" spans="6:6" x14ac:dyDescent="0.25">
      <c r="F5047" s="14"/>
    </row>
    <row r="5048" spans="6:6" x14ac:dyDescent="0.25">
      <c r="F5048" s="14"/>
    </row>
    <row r="5049" spans="6:6" x14ac:dyDescent="0.25">
      <c r="F5049" s="14"/>
    </row>
    <row r="5050" spans="6:6" x14ac:dyDescent="0.25">
      <c r="F5050" s="14"/>
    </row>
    <row r="5051" spans="6:6" x14ac:dyDescent="0.25">
      <c r="F5051" s="14"/>
    </row>
    <row r="5052" spans="6:6" x14ac:dyDescent="0.25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hyperlinks>
    <hyperlink ref="I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Monica Paolucci</cp:lastModifiedBy>
  <dcterms:created xsi:type="dcterms:W3CDTF">2015-05-06T08:20:50Z</dcterms:created>
  <dcterms:modified xsi:type="dcterms:W3CDTF">2021-01-25T15:08:42Z</dcterms:modified>
</cp:coreProperties>
</file>